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CEPTION\Site Internet CEB\2022\"/>
    </mc:Choice>
  </mc:AlternateContent>
  <xr:revisionPtr revIDLastSave="0" documentId="8_{0E627A7B-3805-4EBD-BF84-AC55F7F99E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épense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2" l="1"/>
  <c r="E47" i="2"/>
  <c r="F47" i="2"/>
  <c r="I47" i="2"/>
  <c r="K47" i="2"/>
  <c r="L47" i="2"/>
  <c r="M47" i="2"/>
  <c r="N5" i="2"/>
  <c r="C6" i="2"/>
  <c r="D6" i="2"/>
  <c r="D47" i="2"/>
  <c r="E6" i="2"/>
  <c r="F6" i="2"/>
  <c r="G6" i="2"/>
  <c r="H6" i="2"/>
  <c r="I6" i="2"/>
  <c r="J6" i="2"/>
  <c r="J47" i="2"/>
  <c r="K6" i="2"/>
  <c r="L6" i="2"/>
  <c r="M6" i="2"/>
  <c r="B6" i="2"/>
  <c r="N4" i="2"/>
  <c r="C43" i="2"/>
  <c r="D43" i="2"/>
  <c r="E43" i="2"/>
  <c r="F43" i="2"/>
  <c r="G43" i="2"/>
  <c r="G47" i="2"/>
  <c r="H43" i="2"/>
  <c r="I43" i="2"/>
  <c r="J43" i="2"/>
  <c r="K43" i="2"/>
  <c r="L43" i="2"/>
  <c r="M43" i="2"/>
  <c r="B43" i="2"/>
  <c r="N45" i="2"/>
  <c r="N41" i="2"/>
  <c r="N40" i="2"/>
  <c r="N39" i="2"/>
  <c r="N38" i="2"/>
  <c r="N37" i="2"/>
  <c r="N36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42" i="2"/>
  <c r="N35" i="2"/>
  <c r="N12" i="2"/>
  <c r="N11" i="2"/>
  <c r="H47" i="2"/>
  <c r="B47" i="2"/>
  <c r="N47" i="2"/>
  <c r="N43" i="2"/>
  <c r="N6" i="2"/>
</calcChain>
</file>

<file path=xl/sharedStrings.xml><?xml version="1.0" encoding="utf-8"?>
<sst xmlns="http://schemas.openxmlformats.org/spreadsheetml/2006/main" count="68" uniqueCount="50">
  <si>
    <t>Ventes prévues</t>
  </si>
  <si>
    <t>Année 1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</si>
  <si>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</si>
  <si>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</si>
  <si>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</si>
  <si>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</si>
  <si>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</si>
  <si>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</si>
  <si>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</si>
  <si>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</si>
  <si>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</si>
  <si>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</si>
  <si>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</si>
  <si>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</si>
  <si>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Total</t>
  </si>
  <si>
    <t>Ventes mensuelles</t>
  </si>
  <si>
    <t>Autres revenus</t>
  </si>
  <si>
    <t>Total revenus</t>
  </si>
  <si>
    <t>Dépenses prévues</t>
  </si>
  <si>
    <t>Salaires production et avantages sociaux</t>
  </si>
  <si>
    <t>Sous-traitance</t>
  </si>
  <si>
    <t>Entretien équipements</t>
  </si>
  <si>
    <t>Entretien bâtisse</t>
  </si>
  <si>
    <t>Loyer</t>
  </si>
  <si>
    <t>Électricité</t>
  </si>
  <si>
    <t>Fournitures de travail</t>
  </si>
  <si>
    <t>Autres</t>
  </si>
  <si>
    <t>Salaires vente et avantages sociaux</t>
  </si>
  <si>
    <t>Frais véhicule roulant</t>
  </si>
  <si>
    <t>Essence et stationnement</t>
  </si>
  <si>
    <t>Frais de représentation</t>
  </si>
  <si>
    <t>Publicité et promotion</t>
  </si>
  <si>
    <t>Cotisations</t>
  </si>
  <si>
    <t>Salaires administratifs et avantages sociaux</t>
  </si>
  <si>
    <t>Frais de bureau</t>
  </si>
  <si>
    <t>Télécommunications</t>
  </si>
  <si>
    <t>Internet</t>
  </si>
  <si>
    <t>Cellulaires</t>
  </si>
  <si>
    <t>Assurances</t>
  </si>
  <si>
    <t>Taxes affaires et permis</t>
  </si>
  <si>
    <t>Honoraires professionnels</t>
  </si>
  <si>
    <t>Prélèvement</t>
  </si>
  <si>
    <t>Frais bancaires</t>
  </si>
  <si>
    <t>Frais Interac</t>
  </si>
  <si>
    <t>intérêt emprunt</t>
  </si>
  <si>
    <t>intérêt marge crédit</t>
  </si>
  <si>
    <t xml:space="preserve">Total dépenses AN 1 </t>
  </si>
  <si>
    <t>Remboursement emprunts</t>
  </si>
  <si>
    <t>Liquidités générées</t>
  </si>
  <si>
    <t>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</si>
</sst>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\ &quot;$&quot;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9" fillId="0" borderId="0" xfId="0" applyFont="1"/>
    <xf numFmtId="164" fontId="5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 applyProtection="1">
      <alignment wrapText="1"/>
      <protection locked="0"/>
    </xf>
    <xf numFmtId="0" fontId="6" fillId="2" borderId="2" xfId="0" applyFont="1" applyFill="1" applyBorder="1" applyAlignment="1">
      <alignment wrapText="1"/>
    </xf>
    <xf numFmtId="0" fontId="4" fillId="0" borderId="3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164" fontId="5" fillId="0" borderId="4" xfId="0" applyNumberFormat="1" applyFont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4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164" fontId="5" fillId="0" borderId="0" xfId="0" applyNumberFormat="1" applyFont="1" applyBorder="1" applyAlignment="1">
      <alignment horizontal="right" wrapText="1"/>
    </xf>
    <xf numFmtId="0" fontId="3" fillId="3" borderId="3" xfId="0" applyFont="1" applyFill="1" applyBorder="1" applyAlignment="1" applyProtection="1">
      <alignment wrapText="1"/>
      <protection locked="0"/>
    </xf>
    <xf numFmtId="0" fontId="6" fillId="3" borderId="4" xfId="0" applyFont="1" applyFill="1" applyBorder="1" applyAlignment="1" applyProtection="1">
      <alignment wrapText="1"/>
      <protection locked="0"/>
    </xf>
    <xf numFmtId="164" fontId="6" fillId="3" borderId="4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 applyProtection="1">
      <alignment wrapText="1"/>
      <protection locked="0"/>
    </xf>
    <xf numFmtId="44" fontId="6" fillId="2" borderId="2" xfId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164" fontId="5" fillId="3" borderId="2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zoomScaleNormal="100" workbookViewId="0">
      <selection activeCell="O10" sqref="O10"/>
    </sheetView>
  </sheetViews>
  <sheetFormatPr baseColWidth="10" defaultColWidth="11.44140625" defaultRowHeight="14.4" x14ac:dyDescent="0.3"/>
  <cols>
    <col min="1" max="1" width="18.5546875" customWidth="1"/>
    <col min="10" max="10" width="12.6640625" customWidth="1"/>
  </cols>
  <sheetData>
    <row r="1" spans="1:14" ht="20.399999999999999" x14ac:dyDescent="0.3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3">
      <c r="A2" s="32" t="s">
        <v>1</v>
      </c>
      <c r="B2" s="29" t="s">
        <v>5</v>
      </c>
      <c r="C2" s="29" t="s">
        <v>6</v>
      </c>
      <c r="D2" s="29" t="s">
        <v>7</v>
      </c>
      <c r="E2" s="29" t="s">
        <v>8</v>
      </c>
      <c r="F2" s="29" t="s">
        <v>9</v>
      </c>
      <c r="G2" s="29" t="s">
        <v>10</v>
      </c>
      <c r="H2" s="29" t="s">
        <v>11</v>
      </c>
      <c r="I2" s="29" t="s">
        <v>12</v>
      </c>
      <c r="J2" s="29" t="s">
        <v>13</v>
      </c>
      <c r="K2" s="29" t="s">
        <v>2</v>
      </c>
      <c r="L2" s="29" t="s">
        <v>3</v>
      </c>
      <c r="M2" s="29" t="s">
        <v>4</v>
      </c>
      <c r="N2" s="27" t="s">
        <v>14</v>
      </c>
    </row>
    <row r="3" spans="1:14" ht="18" customHeight="1" x14ac:dyDescent="0.3">
      <c r="A3" s="33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8"/>
    </row>
    <row r="4" spans="1:14" ht="18" customHeight="1" x14ac:dyDescent="0.3">
      <c r="A4" s="3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">
        <f>SUM(B4:M4)</f>
        <v>0</v>
      </c>
    </row>
    <row r="5" spans="1:14" ht="18" customHeight="1" x14ac:dyDescent="0.3">
      <c r="A5" s="3" t="s">
        <v>16</v>
      </c>
      <c r="B5" s="20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">
        <f>SUM(B5:M5)</f>
        <v>0</v>
      </c>
    </row>
    <row r="6" spans="1:14" ht="15.6" x14ac:dyDescent="0.3">
      <c r="A6" s="26" t="s">
        <v>17</v>
      </c>
      <c r="B6" s="23">
        <f>B4+B5</f>
        <v>0</v>
      </c>
      <c r="C6" s="23">
        <f t="shared" ref="C6:M6" si="0">C4+C5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23">
        <f t="shared" si="0"/>
        <v>0</v>
      </c>
      <c r="L6" s="23">
        <f t="shared" si="0"/>
        <v>0</v>
      </c>
      <c r="M6" s="23">
        <f t="shared" si="0"/>
        <v>0</v>
      </c>
      <c r="N6" s="24">
        <f>SUM(B6:M6)</f>
        <v>0</v>
      </c>
    </row>
    <row r="7" spans="1:14" ht="15.6" x14ac:dyDescent="0.3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14"/>
    </row>
    <row r="8" spans="1:14" ht="20.399999999999999" x14ac:dyDescent="0.35">
      <c r="A8" s="31" t="s">
        <v>18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3">
      <c r="A9" s="32" t="s">
        <v>1</v>
      </c>
      <c r="B9" s="29" t="s">
        <v>5</v>
      </c>
      <c r="C9" s="29" t="s">
        <v>6</v>
      </c>
      <c r="D9" s="29" t="s">
        <v>7</v>
      </c>
      <c r="E9" s="29" t="s">
        <v>8</v>
      </c>
      <c r="F9" s="29" t="s">
        <v>9</v>
      </c>
      <c r="G9" s="29" t="s">
        <v>10</v>
      </c>
      <c r="H9" s="29" t="s">
        <v>49</v>
      </c>
      <c r="I9" s="29" t="s">
        <v>12</v>
      </c>
      <c r="J9" s="29" t="s">
        <v>13</v>
      </c>
      <c r="K9" s="29" t="s">
        <v>2</v>
      </c>
      <c r="L9" s="29" t="s">
        <v>3</v>
      </c>
      <c r="M9" s="29" t="s">
        <v>4</v>
      </c>
      <c r="N9" s="27" t="s">
        <v>14</v>
      </c>
    </row>
    <row r="10" spans="1:14" x14ac:dyDescent="0.3">
      <c r="A10" s="3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8"/>
    </row>
    <row r="11" spans="1:14" ht="27" x14ac:dyDescent="0.3">
      <c r="A11" s="3" t="s">
        <v>19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">
        <f t="shared" ref="N11:N42" si="1">SUM(B11:M11)</f>
        <v>0</v>
      </c>
    </row>
    <row r="12" spans="1:14" ht="15.6" x14ac:dyDescent="0.3">
      <c r="A12" s="3" t="s">
        <v>20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">
        <f t="shared" si="1"/>
        <v>0</v>
      </c>
    </row>
    <row r="13" spans="1:14" ht="27" x14ac:dyDescent="0.3">
      <c r="A13" s="3" t="s">
        <v>21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">
        <f t="shared" si="1"/>
        <v>0</v>
      </c>
    </row>
    <row r="14" spans="1:14" ht="15.6" x14ac:dyDescent="0.3">
      <c r="A14" s="3" t="s">
        <v>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">
        <f t="shared" si="1"/>
        <v>0</v>
      </c>
    </row>
    <row r="15" spans="1:14" ht="15.6" x14ac:dyDescent="0.3">
      <c r="A15" s="3" t="s">
        <v>23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">
        <f t="shared" si="1"/>
        <v>0</v>
      </c>
    </row>
    <row r="16" spans="1:14" ht="15.6" x14ac:dyDescent="0.3">
      <c r="A16" s="3" t="s">
        <v>24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>
        <f t="shared" si="1"/>
        <v>0</v>
      </c>
    </row>
    <row r="17" spans="1:14" ht="15.6" x14ac:dyDescent="0.3">
      <c r="A17" s="3" t="s">
        <v>25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>
        <f t="shared" si="1"/>
        <v>0</v>
      </c>
    </row>
    <row r="18" spans="1:14" ht="15.6" x14ac:dyDescent="0.3">
      <c r="A18" s="3" t="s">
        <v>26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">
        <f t="shared" si="1"/>
        <v>0</v>
      </c>
    </row>
    <row r="19" spans="1:14" ht="15.6" x14ac:dyDescent="0.3">
      <c r="A19" s="3" t="s">
        <v>26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">
        <f t="shared" si="1"/>
        <v>0</v>
      </c>
    </row>
    <row r="20" spans="1:14" ht="27" x14ac:dyDescent="0.3">
      <c r="A20" s="3" t="s">
        <v>27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">
        <f t="shared" si="1"/>
        <v>0</v>
      </c>
    </row>
    <row r="21" spans="1:14" ht="15.6" x14ac:dyDescent="0.3">
      <c r="A21" s="3" t="s">
        <v>28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">
        <f t="shared" si="1"/>
        <v>0</v>
      </c>
    </row>
    <row r="22" spans="1:14" ht="27" x14ac:dyDescent="0.3">
      <c r="A22" s="3" t="s">
        <v>29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">
        <f t="shared" si="1"/>
        <v>0</v>
      </c>
    </row>
    <row r="23" spans="1:14" ht="27" x14ac:dyDescent="0.3">
      <c r="A23" s="3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">
        <f t="shared" si="1"/>
        <v>0</v>
      </c>
    </row>
    <row r="24" spans="1:14" ht="15.6" x14ac:dyDescent="0.3">
      <c r="A24" s="3" t="s">
        <v>31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">
        <f t="shared" si="1"/>
        <v>0</v>
      </c>
    </row>
    <row r="25" spans="1:14" ht="15.6" x14ac:dyDescent="0.3">
      <c r="A25" s="3" t="s">
        <v>32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">
        <f t="shared" si="1"/>
        <v>0</v>
      </c>
    </row>
    <row r="26" spans="1:14" ht="15.6" x14ac:dyDescent="0.3">
      <c r="A26" s="3" t="s">
        <v>26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">
        <f t="shared" si="1"/>
        <v>0</v>
      </c>
    </row>
    <row r="27" spans="1:14" ht="40.200000000000003" x14ac:dyDescent="0.3">
      <c r="A27" s="3" t="s">
        <v>33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">
        <f t="shared" si="1"/>
        <v>0</v>
      </c>
    </row>
    <row r="28" spans="1:14" ht="15.6" x14ac:dyDescent="0.3">
      <c r="A28" s="3" t="s">
        <v>34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">
        <f t="shared" si="1"/>
        <v>0</v>
      </c>
    </row>
    <row r="29" spans="1:14" ht="15.6" x14ac:dyDescent="0.3">
      <c r="A29" s="3" t="s">
        <v>35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">
        <f t="shared" si="1"/>
        <v>0</v>
      </c>
    </row>
    <row r="30" spans="1:14" ht="15.6" x14ac:dyDescent="0.3">
      <c r="A30" s="3" t="s">
        <v>36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">
        <f t="shared" si="1"/>
        <v>0</v>
      </c>
    </row>
    <row r="31" spans="1:14" ht="15.6" x14ac:dyDescent="0.3">
      <c r="A31" s="3" t="s">
        <v>37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">
        <f t="shared" si="1"/>
        <v>0</v>
      </c>
    </row>
    <row r="32" spans="1:14" ht="15.6" x14ac:dyDescent="0.3">
      <c r="A32" s="3" t="s">
        <v>38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">
        <f t="shared" si="1"/>
        <v>0</v>
      </c>
    </row>
    <row r="33" spans="1:14" ht="27" x14ac:dyDescent="0.3">
      <c r="A33" s="3" t="s">
        <v>39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">
        <f t="shared" si="1"/>
        <v>0</v>
      </c>
    </row>
    <row r="34" spans="1:14" ht="27" x14ac:dyDescent="0.3">
      <c r="A34" s="3" t="s">
        <v>40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">
        <f t="shared" si="1"/>
        <v>0</v>
      </c>
    </row>
    <row r="35" spans="1:14" ht="15.6" x14ac:dyDescent="0.3">
      <c r="A35" s="3" t="s">
        <v>41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2">
        <f t="shared" si="1"/>
        <v>0</v>
      </c>
    </row>
    <row r="36" spans="1:14" ht="15.6" x14ac:dyDescent="0.3">
      <c r="A36" s="3" t="s">
        <v>41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">
        <f t="shared" si="1"/>
        <v>0</v>
      </c>
    </row>
    <row r="37" spans="1:14" ht="15.6" x14ac:dyDescent="0.3">
      <c r="A37" s="3" t="s">
        <v>26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">
        <f t="shared" si="1"/>
        <v>0</v>
      </c>
    </row>
    <row r="38" spans="1:14" ht="15.6" x14ac:dyDescent="0.3">
      <c r="A38" s="3" t="s">
        <v>26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">
        <f t="shared" si="1"/>
        <v>0</v>
      </c>
    </row>
    <row r="39" spans="1:14" ht="15.6" x14ac:dyDescent="0.3">
      <c r="A39" s="3" t="s">
        <v>42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">
        <f t="shared" si="1"/>
        <v>0</v>
      </c>
    </row>
    <row r="40" spans="1:14" ht="15.6" x14ac:dyDescent="0.3">
      <c r="A40" s="3" t="s">
        <v>43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">
        <f t="shared" si="1"/>
        <v>0</v>
      </c>
    </row>
    <row r="41" spans="1:14" ht="15.6" x14ac:dyDescent="0.3">
      <c r="A41" s="3" t="s">
        <v>44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">
        <f t="shared" si="1"/>
        <v>0</v>
      </c>
    </row>
    <row r="42" spans="1:14" ht="15.6" x14ac:dyDescent="0.3">
      <c r="A42" s="3" t="s">
        <v>45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">
        <f t="shared" si="1"/>
        <v>0</v>
      </c>
    </row>
    <row r="43" spans="1:14" ht="28.2" x14ac:dyDescent="0.3">
      <c r="A43" s="26" t="s">
        <v>46</v>
      </c>
      <c r="B43" s="4">
        <f>SUM(B11:B42)</f>
        <v>0</v>
      </c>
      <c r="C43" s="4">
        <f t="shared" ref="C43:N43" si="2">SUM(C11:C42)</f>
        <v>0</v>
      </c>
      <c r="D43" s="4">
        <f t="shared" si="2"/>
        <v>0</v>
      </c>
      <c r="E43" s="4">
        <f t="shared" si="2"/>
        <v>0</v>
      </c>
      <c r="F43" s="4">
        <f t="shared" si="2"/>
        <v>0</v>
      </c>
      <c r="G43" s="4">
        <f t="shared" si="2"/>
        <v>0</v>
      </c>
      <c r="H43" s="4">
        <f t="shared" si="2"/>
        <v>0</v>
      </c>
      <c r="I43" s="4">
        <f t="shared" si="2"/>
        <v>0</v>
      </c>
      <c r="J43" s="4">
        <f t="shared" si="2"/>
        <v>0</v>
      </c>
      <c r="K43" s="4">
        <f t="shared" si="2"/>
        <v>0</v>
      </c>
      <c r="L43" s="4">
        <f t="shared" si="2"/>
        <v>0</v>
      </c>
      <c r="M43" s="4">
        <f t="shared" si="2"/>
        <v>0</v>
      </c>
      <c r="N43" s="19">
        <f t="shared" si="2"/>
        <v>0</v>
      </c>
    </row>
    <row r="44" spans="1:14" s="11" customFormat="1" ht="15.6" x14ac:dyDescent="0.3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0"/>
    </row>
    <row r="45" spans="1:14" ht="28.2" x14ac:dyDescent="0.3">
      <c r="A45" s="5" t="s">
        <v>47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>
        <f>SUM(B45:M45)</f>
        <v>0</v>
      </c>
    </row>
    <row r="46" spans="1:14" ht="15.6" x14ac:dyDescent="0.3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4"/>
    </row>
    <row r="47" spans="1:14" s="1" customFormat="1" ht="28.2" x14ac:dyDescent="0.3">
      <c r="A47" s="15" t="s">
        <v>48</v>
      </c>
      <c r="B47" s="16">
        <f>B6-B43-B45</f>
        <v>0</v>
      </c>
      <c r="C47" s="16">
        <f t="shared" ref="C47:M47" si="3">C6-C43-C45</f>
        <v>0</v>
      </c>
      <c r="D47" s="16">
        <f t="shared" si="3"/>
        <v>0</v>
      </c>
      <c r="E47" s="16">
        <f t="shared" si="3"/>
        <v>0</v>
      </c>
      <c r="F47" s="16">
        <f t="shared" si="3"/>
        <v>0</v>
      </c>
      <c r="G47" s="16">
        <f t="shared" si="3"/>
        <v>0</v>
      </c>
      <c r="H47" s="16">
        <f t="shared" si="3"/>
        <v>0</v>
      </c>
      <c r="I47" s="16">
        <f t="shared" si="3"/>
        <v>0</v>
      </c>
      <c r="J47" s="16">
        <f t="shared" si="3"/>
        <v>0</v>
      </c>
      <c r="K47" s="16">
        <f t="shared" si="3"/>
        <v>0</v>
      </c>
      <c r="L47" s="16">
        <f t="shared" si="3"/>
        <v>0</v>
      </c>
      <c r="M47" s="16">
        <f t="shared" si="3"/>
        <v>0</v>
      </c>
      <c r="N47" s="17">
        <f>SUM(B47:M47)</f>
        <v>0</v>
      </c>
    </row>
    <row r="84" spans="1:14" s="11" customFormat="1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</sheetData>
  <mergeCells count="30">
    <mergeCell ref="A1:N1"/>
    <mergeCell ref="A2:A3"/>
    <mergeCell ref="N2:N3"/>
    <mergeCell ref="B2:B3"/>
    <mergeCell ref="C2:C3"/>
    <mergeCell ref="J2:J3"/>
    <mergeCell ref="K2:K3"/>
    <mergeCell ref="L2:L3"/>
    <mergeCell ref="M2:M3"/>
    <mergeCell ref="E9:E10"/>
    <mergeCell ref="F9:F10"/>
    <mergeCell ref="G9:G10"/>
    <mergeCell ref="B9:B10"/>
    <mergeCell ref="C9:C10"/>
    <mergeCell ref="N9:N10"/>
    <mergeCell ref="H9:H10"/>
    <mergeCell ref="I9:I10"/>
    <mergeCell ref="J9:J10"/>
    <mergeCell ref="D2:D3"/>
    <mergeCell ref="E2:E3"/>
    <mergeCell ref="F2:F3"/>
    <mergeCell ref="G2:G3"/>
    <mergeCell ref="H2:H3"/>
    <mergeCell ref="I2:I3"/>
    <mergeCell ref="K9:K10"/>
    <mergeCell ref="L9:L10"/>
    <mergeCell ref="M9:M10"/>
    <mergeCell ref="A8:N8"/>
    <mergeCell ref="A9:A10"/>
    <mergeCell ref="D9:D10"/>
  </mergeCells>
  <phoneticPr fontId="7" type="noConversion"/>
  <pageMargins left="0.70866141732283472" right="0.70866141732283472" top="0.35433070866141736" bottom="0.35433070866141736" header="0.31496062992125984" footer="0.31496062992125984"/>
  <pageSetup scale="60" fitToHeight="3" orientation="landscape" verticalDpi="0" r:id="rId1"/>
  <rowBreaks count="2" manualBreakCount="2">
    <brk id="48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Dépenses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</dc:creator>
  <cp:keywords/>
  <dc:description/>
  <cp:lastModifiedBy>reception</cp:lastModifiedBy>
  <cp:revision/>
  <dcterms:created xsi:type="dcterms:W3CDTF">2014-01-10T20:14:18Z</dcterms:created>
  <dcterms:modified xsi:type="dcterms:W3CDTF">2022-01-06T20:16:19Z</dcterms:modified>
  <cp:category/>
  <cp:contentStatus/>
</cp:coreProperties>
</file>